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arna\Documents\ODPADY - místní poplatek\Sazby TKO\"/>
    </mc:Choice>
  </mc:AlternateContent>
  <bookViews>
    <workbookView xWindow="0" yWindow="0" windowWidth="14535" windowHeight="658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K12" i="1"/>
  <c r="K11" i="1"/>
  <c r="K10" i="1"/>
  <c r="K9" i="1"/>
  <c r="K8" i="1"/>
  <c r="K7" i="1"/>
  <c r="K6" i="1"/>
  <c r="H11" i="1"/>
  <c r="H10" i="1"/>
  <c r="H9" i="1"/>
  <c r="H8" i="1"/>
  <c r="H7" i="1"/>
  <c r="H6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<sst xmlns="http://schemas.openxmlformats.org/spreadsheetml/2006/main" count="37" uniqueCount="21">
  <si>
    <t>SAZBA POPLATKU ZA KOMUNÁLNÍ ODPAD</t>
  </si>
  <si>
    <t>Nádoba</t>
  </si>
  <si>
    <t>80 l</t>
  </si>
  <si>
    <t>Svoz kombinovaný</t>
  </si>
  <si>
    <t>Svoz 1xtýdně</t>
  </si>
  <si>
    <t>Svoz 1x14 dní</t>
  </si>
  <si>
    <t>ročně</t>
  </si>
  <si>
    <t>půlročně</t>
  </si>
  <si>
    <t>120 l</t>
  </si>
  <si>
    <t>240 l</t>
  </si>
  <si>
    <t>660 l</t>
  </si>
  <si>
    <t>x</t>
  </si>
  <si>
    <t>1100 l</t>
  </si>
  <si>
    <t>Kombinovaný svoz: léto 1x14 dní 01.05. - 31.10., zima týdně 01.11. - 30.04.</t>
  </si>
  <si>
    <t>1-7</t>
  </si>
  <si>
    <t>8-12</t>
  </si>
  <si>
    <t>dle Obecně závazné vyhlášky  Obce Okrouhlá č. 2/2019 o poplatku za komunální odpad v roce 2019</t>
  </si>
  <si>
    <t>SVOZ kombinovaný</t>
  </si>
  <si>
    <t>SVOZ 1 x týdně</t>
  </si>
  <si>
    <t>SVOZ 1 x 14 dni</t>
  </si>
  <si>
    <t>Čtrnáctidenní svoz je v sudém týdnu ve čtvrtek .                                     Týdenní svoz je každý čtvrtek.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</si>
</sst>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164" fontId="0" fillId="0" borderId="0" xfId="0" applyNumberFormat="1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/>
    <xf numFmtId="0" fontId="1" fillId="0" borderId="1" xfId="0" applyFont="1" applyBorder="1" applyAlignment="1">
      <alignment horizontal="centerContinuous" vertical="center"/>
    </xf>
    <xf numFmtId="0" fontId="1" fillId="0" borderId="5" xfId="0" applyFont="1" applyBorder="1" applyAlignment="1">
      <alignment horizontal="centerContinuous" vertical="center"/>
    </xf>
    <xf numFmtId="0" fontId="1" fillId="0" borderId="8" xfId="0" applyFont="1" applyBorder="1" applyAlignment="1">
      <alignment horizontal="centerContinuous" vertical="center"/>
    </xf>
    <xf numFmtId="0" fontId="1" fillId="0" borderId="10" xfId="0" applyFont="1" applyBorder="1" applyAlignment="1">
      <alignment horizontal="centerContinuous" vertical="center"/>
    </xf>
    <xf numFmtId="164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0" fontId="1" fillId="0" borderId="0" xfId="0" applyFont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164" fontId="2" fillId="0" borderId="0" xfId="0" applyNumberFormat="1" applyFont="1" applyAlignment="1">
      <alignment horizontal="centerContinuous" vertical="center" wrapText="1"/>
    </xf>
    <xf numFmtId="0" fontId="1" fillId="0" borderId="0" xfId="0" applyFont="1" applyFill="1" applyBorder="1" applyAlignment="1">
      <alignment horizontal="centerContinuous" vertical="center" wrapText="1"/>
    </xf>
    <xf numFmtId="0" fontId="1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164" fontId="1" fillId="0" borderId="0" xfId="0" applyNumberFormat="1" applyFont="1" applyBorder="1" applyAlignment="1">
      <alignment horizontal="centerContinuous" vertical="center"/>
    </xf>
    <xf numFmtId="164" fontId="2" fillId="0" borderId="0" xfId="0" applyNumberFormat="1" applyFont="1" applyBorder="1" applyAlignment="1">
      <alignment horizontal="centerContinuous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164" fontId="0" fillId="0" borderId="0" xfId="0" applyNumberFormat="1" applyAlignment="1"/>
    <xf numFmtId="0" fontId="0" fillId="0" borderId="0" xfId="0" applyAlignment="1"/>
    <xf numFmtId="49" fontId="1" fillId="0" borderId="1" xfId="0" applyNumberFormat="1" applyFont="1" applyBorder="1" applyAlignment="1">
      <alignment horizontal="centerContinuous" vertical="center"/>
    </xf>
    <xf numFmtId="0" fontId="4" fillId="0" borderId="6" xfId="0" applyFont="1" applyBorder="1" applyAlignment="1">
      <alignment horizontal="centerContinuous" vertical="center" wrapText="1"/>
    </xf>
    <xf numFmtId="0" fontId="4" fillId="0" borderId="13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centerContinuous" vertical="center"/>
    </xf>
    <xf numFmtId="0" fontId="4" fillId="0" borderId="1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" fillId="0" borderId="21" xfId="0" applyFont="1" applyBorder="1" applyAlignment="1">
      <alignment horizontal="centerContinuous" vertical="center"/>
    </xf>
    <xf numFmtId="0" fontId="4" fillId="0" borderId="22" xfId="0" applyFont="1" applyBorder="1" applyAlignment="1">
      <alignment horizontal="centerContinuous" vertical="center" wrapText="1"/>
    </xf>
    <xf numFmtId="0" fontId="1" fillId="2" borderId="1" xfId="0" applyFont="1" applyFill="1" applyBorder="1" applyAlignment="1">
      <alignment horizontal="centerContinuous" vertical="center" wrapText="1"/>
    </xf>
    <xf numFmtId="49" fontId="3" fillId="2" borderId="1" xfId="0" applyNumberFormat="1" applyFont="1" applyFill="1" applyBorder="1" applyAlignment="1">
      <alignment horizontal="centerContinuous" vertical="center" wrapText="1"/>
    </xf>
    <xf numFmtId="4" fontId="2" fillId="0" borderId="17" xfId="0" applyNumberFormat="1" applyFont="1" applyFill="1" applyBorder="1" applyAlignment="1">
      <alignment horizontal="right" vertical="center"/>
    </xf>
    <xf numFmtId="4" fontId="2" fillId="0" borderId="4" xfId="0" applyNumberFormat="1" applyFont="1" applyFill="1" applyBorder="1" applyAlignment="1">
      <alignment horizontal="right" vertical="center"/>
    </xf>
    <xf numFmtId="4" fontId="1" fillId="0" borderId="8" xfId="0" applyNumberFormat="1" applyFont="1" applyFill="1" applyBorder="1" applyAlignment="1">
      <alignment horizontal="right" vertical="center"/>
    </xf>
    <xf numFmtId="4" fontId="2" fillId="0" borderId="15" xfId="0" applyNumberFormat="1" applyFont="1" applyFill="1" applyBorder="1" applyAlignment="1">
      <alignment horizontal="right" vertical="center"/>
    </xf>
    <xf numFmtId="4" fontId="2" fillId="0" borderId="7" xfId="0" applyNumberFormat="1" applyFont="1" applyFill="1" applyBorder="1" applyAlignment="1">
      <alignment horizontal="right" vertical="center"/>
    </xf>
    <xf numFmtId="4" fontId="2" fillId="0" borderId="5" xfId="0" applyNumberFormat="1" applyFont="1" applyFill="1" applyBorder="1" applyAlignment="1">
      <alignment horizontal="right" vertical="center"/>
    </xf>
    <xf numFmtId="4" fontId="1" fillId="0" borderId="9" xfId="0" applyNumberFormat="1" applyFont="1" applyFill="1" applyBorder="1" applyAlignment="1">
      <alignment horizontal="right" vertical="center"/>
    </xf>
    <xf numFmtId="4" fontId="2" fillId="0" borderId="6" xfId="0" applyNumberFormat="1" applyFont="1" applyFill="1" applyBorder="1" applyAlignment="1">
      <alignment horizontal="right" vertical="center"/>
    </xf>
    <xf numFmtId="4" fontId="2" fillId="0" borderId="19" xfId="0" applyNumberFormat="1" applyFont="1" applyFill="1" applyBorder="1" applyAlignment="1">
      <alignment horizontal="right" vertical="center"/>
    </xf>
    <xf numFmtId="4" fontId="2" fillId="0" borderId="20" xfId="0" applyNumberFormat="1" applyFont="1" applyFill="1" applyBorder="1" applyAlignment="1">
      <alignment horizontal="right" vertical="center"/>
    </xf>
    <xf numFmtId="4" fontId="1" fillId="0" borderId="2" xfId="0" applyNumberFormat="1" applyFont="1" applyFill="1" applyBorder="1" applyAlignment="1">
      <alignment horizontal="right" vertical="center"/>
    </xf>
    <xf numFmtId="4" fontId="2" fillId="0" borderId="23" xfId="0" applyNumberFormat="1" applyFont="1" applyFill="1" applyBorder="1" applyAlignment="1">
      <alignment horizontal="right" vertical="center"/>
    </xf>
    <xf numFmtId="4" fontId="2" fillId="0" borderId="24" xfId="0" applyNumberFormat="1" applyFont="1" applyFill="1" applyBorder="1" applyAlignment="1">
      <alignment horizontal="right" vertical="center"/>
    </xf>
    <xf numFmtId="4" fontId="2" fillId="0" borderId="21" xfId="0" applyNumberFormat="1" applyFont="1" applyFill="1" applyBorder="1" applyAlignment="1">
      <alignment horizontal="right" vertical="center"/>
    </xf>
    <xf numFmtId="4" fontId="1" fillId="0" borderId="3" xfId="0" applyNumberFormat="1" applyFont="1" applyFill="1" applyBorder="1" applyAlignment="1">
      <alignment horizontal="right" vertical="center"/>
    </xf>
    <xf numFmtId="4" fontId="2" fillId="0" borderId="22" xfId="0" applyNumberFormat="1" applyFont="1" applyFill="1" applyBorder="1" applyAlignment="1">
      <alignment horizontal="right" vertical="center"/>
    </xf>
    <xf numFmtId="4" fontId="2" fillId="0" borderId="16" xfId="0" applyNumberFormat="1" applyFont="1" applyFill="1" applyBorder="1" applyAlignment="1">
      <alignment horizontal="right" vertical="center"/>
    </xf>
    <xf numFmtId="4" fontId="2" fillId="0" borderId="14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4" fontId="2" fillId="0" borderId="16" xfId="0" applyNumberFormat="1" applyFont="1" applyFill="1" applyBorder="1" applyAlignment="1">
      <alignment horizontal="centerContinuous" vertical="center"/>
    </xf>
    <xf numFmtId="4" fontId="2" fillId="0" borderId="14" xfId="0" applyNumberFormat="1" applyFont="1" applyFill="1" applyBorder="1" applyAlignment="1">
      <alignment horizontal="centerContinuous" vertical="center"/>
    </xf>
    <xf numFmtId="4" fontId="1" fillId="0" borderId="1" xfId="0" applyNumberFormat="1" applyFont="1" applyFill="1" applyBorder="1" applyAlignment="1">
      <alignment horizontal="centerContinuous" vertical="center"/>
    </xf>
    <xf numFmtId="4" fontId="1" fillId="0" borderId="13" xfId="0" applyNumberFormat="1" applyFont="1" applyFill="1" applyBorder="1" applyAlignment="1">
      <alignment horizontal="right" vertical="center"/>
    </xf>
    <xf numFmtId="4" fontId="2" fillId="0" borderId="18" xfId="0" applyNumberFormat="1" applyFont="1" applyFill="1" applyBorder="1" applyAlignment="1">
      <alignment horizontal="right" vertical="center"/>
    </xf>
    <xf numFmtId="4" fontId="2" fillId="0" borderId="12" xfId="0" applyNumberFormat="1" applyFont="1" applyFill="1" applyBorder="1" applyAlignment="1">
      <alignment horizontal="right" vertical="center"/>
    </xf>
    <xf numFmtId="4" fontId="1" fillId="0" borderId="10" xfId="0" applyNumberFormat="1" applyFont="1" applyFill="1" applyBorder="1" applyAlignment="1">
      <alignment horizontal="right" vertical="center"/>
    </xf>
    <xf numFmtId="4" fontId="2" fillId="0" borderId="18" xfId="0" applyNumberFormat="1" applyFont="1" applyFill="1" applyBorder="1" applyAlignment="1">
      <alignment horizontal="centerContinuous" vertical="center"/>
    </xf>
    <xf numFmtId="4" fontId="2" fillId="0" borderId="12" xfId="0" applyNumberFormat="1" applyFont="1" applyFill="1" applyBorder="1" applyAlignment="1">
      <alignment horizontal="centerContinuous" vertical="center"/>
    </xf>
    <xf numFmtId="4" fontId="2" fillId="0" borderId="10" xfId="0" applyNumberFormat="1" applyFont="1" applyFill="1" applyBorder="1" applyAlignment="1">
      <alignment horizontal="centerContinuous" vertical="center"/>
    </xf>
    <xf numFmtId="4" fontId="1" fillId="0" borderId="11" xfId="0" applyNumberFormat="1" applyFont="1" applyFill="1" applyBorder="1" applyAlignment="1">
      <alignment horizontal="right" vertical="center"/>
    </xf>
    <xf numFmtId="0" fontId="4" fillId="0" borderId="25" xfId="0" applyFont="1" applyBorder="1" applyAlignment="1">
      <alignment horizontal="centerContinuous" vertical="center"/>
    </xf>
    <xf numFmtId="0" fontId="4" fillId="0" borderId="26" xfId="0" applyFont="1" applyBorder="1" applyAlignment="1">
      <alignment horizontal="centerContinuous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topLeftCell="A7" zoomScaleNormal="100" workbookViewId="0">
      <selection activeCell="L19" sqref="L19"/>
    </sheetView>
  </sheetViews>
  <sheetFormatPr defaultRowHeight="15" x14ac:dyDescent="0.25"/>
  <cols>
    <col min="1" max="1" width="8.7109375" customWidth="1"/>
    <col min="2" max="2" width="6.85546875" customWidth="1"/>
    <col min="3" max="3" width="11.140625" customWidth="1"/>
    <col min="4" max="4" width="11" customWidth="1"/>
    <col min="5" max="5" width="13.42578125" style="22" customWidth="1"/>
    <col min="6" max="6" width="11.85546875" style="22" customWidth="1"/>
    <col min="7" max="7" width="11.85546875" customWidth="1"/>
    <col min="8" max="8" width="11.28515625" style="22" customWidth="1"/>
    <col min="9" max="9" width="12.5703125" style="22" customWidth="1"/>
    <col min="10" max="10" width="13.28515625" customWidth="1"/>
    <col min="11" max="11" width="12.5703125" customWidth="1"/>
  </cols>
  <sheetData>
    <row r="1" spans="1:12" ht="20.25" customHeight="1" x14ac:dyDescent="0.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ht="18.75" customHeight="1" x14ac:dyDescent="0.3">
      <c r="A2" s="3" t="s">
        <v>16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2" ht="8.25" customHeight="1" thickBot="1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 ht="14.25" customHeight="1" thickTop="1" thickBot="1" x14ac:dyDescent="0.35">
      <c r="A4" s="4"/>
      <c r="B4" s="4"/>
      <c r="C4" s="64" t="s">
        <v>19</v>
      </c>
      <c r="D4" s="65"/>
      <c r="E4" s="65"/>
      <c r="F4" s="64" t="s">
        <v>17</v>
      </c>
      <c r="G4" s="65"/>
      <c r="H4" s="25"/>
      <c r="I4" s="64" t="s">
        <v>18</v>
      </c>
      <c r="J4" s="65"/>
      <c r="K4" s="25"/>
    </row>
    <row r="5" spans="1:12" ht="48" customHeight="1" thickTop="1" thickBot="1" x14ac:dyDescent="0.3">
      <c r="A5" s="5" t="s">
        <v>1</v>
      </c>
      <c r="B5" s="5"/>
      <c r="C5" s="23" t="s">
        <v>14</v>
      </c>
      <c r="D5" s="23" t="s">
        <v>15</v>
      </c>
      <c r="E5" s="32" t="s">
        <v>5</v>
      </c>
      <c r="F5" s="23" t="s">
        <v>14</v>
      </c>
      <c r="G5" s="23" t="s">
        <v>15</v>
      </c>
      <c r="H5" s="33" t="s">
        <v>3</v>
      </c>
      <c r="I5" s="23" t="s">
        <v>14</v>
      </c>
      <c r="J5" s="23" t="s">
        <v>15</v>
      </c>
      <c r="K5" s="32" t="s">
        <v>4</v>
      </c>
    </row>
    <row r="6" spans="1:12" ht="39.950000000000003" customHeight="1" thickTop="1" x14ac:dyDescent="0.25">
      <c r="A6" s="7" t="s">
        <v>2</v>
      </c>
      <c r="B6" s="26" t="s">
        <v>6</v>
      </c>
      <c r="C6" s="34">
        <v>725</v>
      </c>
      <c r="D6" s="35">
        <v>299</v>
      </c>
      <c r="E6" s="36">
        <f t="shared" ref="E6:E13" si="0">SUM(C6:D6)</f>
        <v>1024</v>
      </c>
      <c r="F6" s="34">
        <v>926</v>
      </c>
      <c r="G6" s="35">
        <v>448</v>
      </c>
      <c r="H6" s="36">
        <f t="shared" ref="H6:H11" si="1">SUM(F6:G6)</f>
        <v>1374</v>
      </c>
      <c r="I6" s="34">
        <v>1126</v>
      </c>
      <c r="J6" s="35">
        <v>598</v>
      </c>
      <c r="K6" s="40">
        <f t="shared" ref="K6:K13" si="2">SUM(I6:J6)</f>
        <v>1724</v>
      </c>
    </row>
    <row r="7" spans="1:12" ht="39.950000000000003" customHeight="1" thickBot="1" x14ac:dyDescent="0.3">
      <c r="A7" s="6"/>
      <c r="B7" s="24" t="s">
        <v>7</v>
      </c>
      <c r="C7" s="37">
        <v>362</v>
      </c>
      <c r="D7" s="38">
        <v>150</v>
      </c>
      <c r="E7" s="39">
        <f t="shared" si="0"/>
        <v>512</v>
      </c>
      <c r="F7" s="37">
        <v>463</v>
      </c>
      <c r="G7" s="38">
        <v>224</v>
      </c>
      <c r="H7" s="39">
        <f t="shared" si="1"/>
        <v>687</v>
      </c>
      <c r="I7" s="37">
        <v>563</v>
      </c>
      <c r="J7" s="38">
        <v>299</v>
      </c>
      <c r="K7" s="41">
        <f t="shared" si="2"/>
        <v>862</v>
      </c>
    </row>
    <row r="8" spans="1:12" ht="39.950000000000003" customHeight="1" thickTop="1" x14ac:dyDescent="0.25">
      <c r="A8" s="28" t="s">
        <v>8</v>
      </c>
      <c r="B8" s="29" t="s">
        <v>6</v>
      </c>
      <c r="C8" s="42">
        <v>1074</v>
      </c>
      <c r="D8" s="43">
        <v>362</v>
      </c>
      <c r="E8" s="44">
        <f t="shared" si="0"/>
        <v>1436</v>
      </c>
      <c r="F8" s="42">
        <v>1376</v>
      </c>
      <c r="G8" s="43">
        <v>542</v>
      </c>
      <c r="H8" s="44">
        <f t="shared" si="1"/>
        <v>1918</v>
      </c>
      <c r="I8" s="42">
        <v>1676</v>
      </c>
      <c r="J8" s="43">
        <v>722</v>
      </c>
      <c r="K8" s="48">
        <f t="shared" si="2"/>
        <v>2398</v>
      </c>
    </row>
    <row r="9" spans="1:12" ht="39.950000000000003" customHeight="1" thickBot="1" x14ac:dyDescent="0.3">
      <c r="A9" s="30"/>
      <c r="B9" s="31" t="s">
        <v>7</v>
      </c>
      <c r="C9" s="45">
        <v>537</v>
      </c>
      <c r="D9" s="46">
        <v>181</v>
      </c>
      <c r="E9" s="47">
        <f t="shared" si="0"/>
        <v>718</v>
      </c>
      <c r="F9" s="45">
        <v>688</v>
      </c>
      <c r="G9" s="46">
        <v>271</v>
      </c>
      <c r="H9" s="47">
        <f t="shared" si="1"/>
        <v>959</v>
      </c>
      <c r="I9" s="45">
        <v>838</v>
      </c>
      <c r="J9" s="46">
        <v>361</v>
      </c>
      <c r="K9" s="49">
        <f t="shared" si="2"/>
        <v>1199</v>
      </c>
    </row>
    <row r="10" spans="1:12" ht="39.950000000000003" customHeight="1" thickTop="1" x14ac:dyDescent="0.25">
      <c r="A10" s="7" t="s">
        <v>9</v>
      </c>
      <c r="B10" s="26" t="s">
        <v>6</v>
      </c>
      <c r="C10" s="34">
        <v>2114</v>
      </c>
      <c r="D10" s="35">
        <v>760</v>
      </c>
      <c r="E10" s="36">
        <f t="shared" si="0"/>
        <v>2874</v>
      </c>
      <c r="F10" s="34">
        <v>2700</v>
      </c>
      <c r="G10" s="35">
        <v>1140</v>
      </c>
      <c r="H10" s="36">
        <f t="shared" si="1"/>
        <v>3840</v>
      </c>
      <c r="I10" s="34">
        <v>3288</v>
      </c>
      <c r="J10" s="35">
        <v>1520</v>
      </c>
      <c r="K10" s="40">
        <f t="shared" si="2"/>
        <v>4808</v>
      </c>
    </row>
    <row r="11" spans="1:12" ht="39.950000000000003" customHeight="1" thickBot="1" x14ac:dyDescent="0.3">
      <c r="A11" s="6"/>
      <c r="B11" s="24" t="s">
        <v>7</v>
      </c>
      <c r="C11" s="37">
        <v>1057</v>
      </c>
      <c r="D11" s="38">
        <v>380</v>
      </c>
      <c r="E11" s="39">
        <f t="shared" si="0"/>
        <v>1437</v>
      </c>
      <c r="F11" s="37">
        <v>1350</v>
      </c>
      <c r="G11" s="38">
        <v>570</v>
      </c>
      <c r="H11" s="39">
        <f t="shared" si="1"/>
        <v>1920</v>
      </c>
      <c r="I11" s="37">
        <v>1644</v>
      </c>
      <c r="J11" s="38">
        <v>760</v>
      </c>
      <c r="K11" s="41">
        <f t="shared" si="2"/>
        <v>2404</v>
      </c>
    </row>
    <row r="12" spans="1:12" ht="39.950000000000003" customHeight="1" thickTop="1" thickBot="1" x14ac:dyDescent="0.3">
      <c r="A12" s="5" t="s">
        <v>10</v>
      </c>
      <c r="B12" s="25" t="s">
        <v>6</v>
      </c>
      <c r="C12" s="50">
        <v>3629</v>
      </c>
      <c r="D12" s="51" t="s">
        <v>11</v>
      </c>
      <c r="E12" s="52">
        <f t="shared" si="0"/>
        <v>3629</v>
      </c>
      <c r="F12" s="53" t="s">
        <v>11</v>
      </c>
      <c r="G12" s="54" t="s">
        <v>11</v>
      </c>
      <c r="H12" s="55" t="s">
        <v>11</v>
      </c>
      <c r="I12" s="50">
        <v>7084</v>
      </c>
      <c r="J12" s="51">
        <v>6005</v>
      </c>
      <c r="K12" s="56">
        <f t="shared" si="2"/>
        <v>13089</v>
      </c>
    </row>
    <row r="13" spans="1:12" ht="39.950000000000003" customHeight="1" thickTop="1" thickBot="1" x14ac:dyDescent="0.3">
      <c r="A13" s="8" t="s">
        <v>12</v>
      </c>
      <c r="B13" s="27" t="s">
        <v>6</v>
      </c>
      <c r="C13" s="57">
        <v>6011</v>
      </c>
      <c r="D13" s="58">
        <v>3003</v>
      </c>
      <c r="E13" s="59">
        <f t="shared" si="0"/>
        <v>9014</v>
      </c>
      <c r="F13" s="60" t="s">
        <v>11</v>
      </c>
      <c r="G13" s="61" t="s">
        <v>11</v>
      </c>
      <c r="H13" s="62" t="s">
        <v>11</v>
      </c>
      <c r="I13" s="57">
        <v>11512</v>
      </c>
      <c r="J13" s="58">
        <v>18090</v>
      </c>
      <c r="K13" s="63">
        <f t="shared" si="2"/>
        <v>29602</v>
      </c>
    </row>
    <row r="14" spans="1:12" ht="7.5" customHeight="1" thickTop="1" x14ac:dyDescent="0.25">
      <c r="A14" s="15"/>
      <c r="B14" s="16"/>
      <c r="C14" s="16"/>
      <c r="D14" s="16"/>
      <c r="E14" s="19"/>
      <c r="F14" s="19"/>
      <c r="G14" s="17"/>
      <c r="H14" s="19"/>
      <c r="I14" s="19"/>
      <c r="J14" s="18"/>
      <c r="K14" s="17"/>
    </row>
    <row r="15" spans="1:12" ht="19.5" customHeight="1" x14ac:dyDescent="0.25">
      <c r="A15" s="11" t="s">
        <v>20</v>
      </c>
      <c r="B15" s="12"/>
      <c r="C15" s="12"/>
      <c r="D15" s="12"/>
      <c r="E15" s="13"/>
      <c r="F15" s="13"/>
      <c r="G15" s="13"/>
      <c r="H15" s="13"/>
      <c r="I15" s="13"/>
      <c r="J15" s="13"/>
      <c r="K15" s="13"/>
      <c r="L15" s="10"/>
    </row>
    <row r="16" spans="1:12" ht="21.75" customHeight="1" x14ac:dyDescent="0.25">
      <c r="A16" s="14" t="s">
        <v>13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0"/>
    </row>
    <row r="17" spans="1:12" ht="1.5" customHeight="1" x14ac:dyDescent="0.25">
      <c r="A17" s="14"/>
      <c r="B17" s="14"/>
      <c r="C17" s="14"/>
      <c r="D17" s="14"/>
      <c r="E17" s="20"/>
      <c r="F17" s="20"/>
      <c r="G17" s="14"/>
      <c r="H17" s="20"/>
      <c r="I17" s="20"/>
      <c r="J17" s="14"/>
      <c r="K17" s="14"/>
      <c r="L17" s="10"/>
    </row>
    <row r="18" spans="1:12" ht="18" customHeight="1" x14ac:dyDescent="0.25">
      <c r="E18" s="21"/>
      <c r="F18" s="21"/>
      <c r="G18" s="1"/>
      <c r="H18" s="21"/>
      <c r="I18" s="21"/>
      <c r="J18" s="1"/>
      <c r="K18" s="1"/>
    </row>
    <row r="19" spans="1:12" ht="39.950000000000003" customHeight="1" x14ac:dyDescent="0.25">
      <c r="E19" s="21"/>
      <c r="F19" s="21"/>
      <c r="G19" s="1"/>
      <c r="H19" s="21"/>
      <c r="I19" s="21"/>
      <c r="J19" s="9"/>
      <c r="K19" s="1"/>
    </row>
    <row r="20" spans="1:12" ht="39.950000000000003" customHeight="1" x14ac:dyDescent="0.25"/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Utarna</dc:creator>
  <cp:lastModifiedBy>Utarna</cp:lastModifiedBy>
  <cp:lastPrinted>2019-07-22T11:13:15Z</cp:lastPrinted>
  <dcterms:created xsi:type="dcterms:W3CDTF">2015-01-19T10:47:07Z</dcterms:created>
  <dcterms:modified xsi:type="dcterms:W3CDTF">2019-07-22T11:13:45Z</dcterms:modified>
</cp:coreProperties>
</file>